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mha\Desktop\"/>
    </mc:Choice>
  </mc:AlternateContent>
  <xr:revisionPtr revIDLastSave="0" documentId="8_{13BC46EE-D35B-4BE2-B8AA-06F7E9B2576A}" xr6:coauthVersionLast="45" xr6:coauthVersionMax="45" xr10:uidLastSave="{00000000-0000-0000-0000-000000000000}"/>
  <bookViews>
    <workbookView xWindow="-23190" yWindow="-285" windowWidth="23310" windowHeight="18240" xr2:uid="{B0F822DB-9DEE-41CE-801B-E8093FC678B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7" i="1" l="1"/>
  <c r="D7" i="1" s="1"/>
  <c r="E7" i="1" s="1"/>
  <c r="F7" i="1" s="1"/>
  <c r="G7" i="1" s="1"/>
  <c r="H7" i="1" s="1"/>
  <c r="I7" i="1" s="1"/>
  <c r="J7" i="1" s="1"/>
  <c r="K7" i="1" s="1"/>
  <c r="L7" i="1" s="1"/>
  <c r="M7" i="1" s="1"/>
  <c r="N7" i="1" s="1"/>
  <c r="O7" i="1" s="1"/>
  <c r="P7" i="1" s="1"/>
  <c r="Q7" i="1" s="1"/>
  <c r="R7" i="1" s="1"/>
  <c r="S7" i="1" s="1"/>
  <c r="T7" i="1" s="1"/>
  <c r="U7" i="1" s="1"/>
  <c r="V7" i="1" s="1"/>
  <c r="W7" i="1" s="1"/>
  <c r="X7" i="1" s="1"/>
  <c r="Y7" i="1" s="1"/>
  <c r="Z7" i="1" s="1"/>
  <c r="AA7" i="1" s="1"/>
  <c r="AB7" i="1" s="1"/>
  <c r="AC7" i="1" s="1"/>
  <c r="AD7" i="1" s="1"/>
  <c r="AE7" i="1" s="1"/>
  <c r="AF7" i="1" s="1"/>
  <c r="AG7" i="1" s="1"/>
  <c r="AH7" i="1" s="1"/>
  <c r="AI7" i="1" s="1"/>
  <c r="AJ7" i="1" s="1"/>
  <c r="AK7" i="1" s="1"/>
  <c r="AL7" i="1" s="1"/>
  <c r="AM7" i="1" s="1"/>
  <c r="AN7" i="1" s="1"/>
  <c r="AO7" i="1" s="1"/>
  <c r="AP7" i="1" s="1"/>
  <c r="AQ7" i="1" s="1"/>
  <c r="AR7" i="1" s="1"/>
  <c r="AS7" i="1" s="1"/>
  <c r="AT7" i="1" s="1"/>
  <c r="AU7" i="1" s="1"/>
  <c r="AV7" i="1" s="1"/>
  <c r="AW7" i="1" s="1"/>
  <c r="AX7" i="1" s="1"/>
  <c r="AY7" i="1" s="1"/>
  <c r="AZ7" i="1" s="1"/>
  <c r="BA7" i="1" s="1"/>
  <c r="BB7" i="1" s="1"/>
  <c r="BC7" i="1" s="1"/>
  <c r="BD7" i="1" s="1"/>
  <c r="BE7" i="1" s="1"/>
  <c r="BF7" i="1" s="1"/>
  <c r="BG7" i="1" s="1"/>
  <c r="BH7" i="1" s="1"/>
  <c r="BI7" i="1" s="1"/>
  <c r="BJ7" i="1" s="1"/>
  <c r="BK7" i="1" s="1"/>
  <c r="BL7" i="1" s="1"/>
  <c r="BM7" i="1" s="1"/>
  <c r="BN7" i="1" s="1"/>
  <c r="BO7" i="1" s="1"/>
  <c r="BP7" i="1" s="1"/>
  <c r="BQ7" i="1" s="1"/>
  <c r="BR7" i="1" s="1"/>
  <c r="BS7" i="1" s="1"/>
  <c r="BT7" i="1" s="1"/>
  <c r="BU7" i="1" s="1"/>
  <c r="BV7" i="1" s="1"/>
  <c r="BW7" i="1" s="1"/>
  <c r="BX7" i="1" s="1"/>
  <c r="BY7" i="1" s="1"/>
  <c r="BZ7" i="1" s="1"/>
  <c r="CA7" i="1" s="1"/>
  <c r="CB7" i="1" s="1"/>
  <c r="CC7" i="1" s="1"/>
  <c r="CD7" i="1" s="1"/>
  <c r="CE7" i="1" s="1"/>
  <c r="CF7" i="1" s="1"/>
  <c r="CG7" i="1" s="1"/>
  <c r="CH7" i="1" s="1"/>
  <c r="CI7" i="1" s="1"/>
  <c r="CJ7" i="1" s="1"/>
  <c r="CK7" i="1" s="1"/>
  <c r="CL7" i="1" s="1"/>
  <c r="CM7" i="1" s="1"/>
  <c r="CN7" i="1" s="1"/>
  <c r="CO7" i="1" s="1"/>
  <c r="CP7" i="1" s="1"/>
  <c r="CQ7" i="1" s="1"/>
  <c r="CR7" i="1" s="1"/>
  <c r="CS7" i="1" s="1"/>
  <c r="CT7" i="1" s="1"/>
  <c r="CU7" i="1" s="1"/>
  <c r="CV7" i="1" s="1"/>
  <c r="CW7" i="1" s="1"/>
  <c r="CX7" i="1" s="1"/>
  <c r="CY7" i="1" s="1"/>
  <c r="CZ7" i="1" s="1"/>
  <c r="DA7" i="1" s="1"/>
  <c r="DB7" i="1" s="1"/>
  <c r="DC7" i="1" s="1"/>
  <c r="DD7" i="1" s="1"/>
  <c r="DE7" i="1" s="1"/>
  <c r="DF7" i="1" s="1"/>
  <c r="DG7" i="1" s="1"/>
  <c r="DH7" i="1" s="1"/>
  <c r="DI7" i="1" s="1"/>
  <c r="DJ7" i="1" s="1"/>
  <c r="DK7" i="1" s="1"/>
  <c r="DL7" i="1" s="1"/>
  <c r="DM7" i="1" s="1"/>
  <c r="DN7" i="1" s="1"/>
  <c r="DO7" i="1" s="1"/>
  <c r="DP7" i="1" s="1"/>
  <c r="DQ7" i="1" s="1"/>
  <c r="DR7" i="1" s="1"/>
  <c r="DS7" i="1" s="1"/>
  <c r="DT7" i="1" s="1"/>
  <c r="DU7" i="1" s="1"/>
  <c r="DV7" i="1" s="1"/>
  <c r="DW7" i="1" s="1"/>
  <c r="DX7" i="1" s="1"/>
  <c r="DY7" i="1" s="1"/>
  <c r="DZ7" i="1" s="1"/>
  <c r="EA7" i="1" s="1"/>
  <c r="EB7" i="1" s="1"/>
  <c r="EC7" i="1" s="1"/>
  <c r="ED7" i="1" s="1"/>
  <c r="EE7" i="1" s="1"/>
  <c r="EF7" i="1" s="1"/>
  <c r="EG7" i="1" s="1"/>
  <c r="EH7" i="1" s="1"/>
  <c r="EI7" i="1" s="1"/>
  <c r="EJ7" i="1" s="1"/>
  <c r="EK7" i="1" s="1"/>
  <c r="EL7" i="1" s="1"/>
  <c r="EL6" i="1"/>
  <c r="EK6" i="1"/>
  <c r="EJ6" i="1"/>
  <c r="EI6" i="1"/>
  <c r="EH6" i="1"/>
  <c r="EC6" i="1"/>
  <c r="DL6" i="1"/>
  <c r="CQ6" i="1"/>
  <c r="CM6" i="1"/>
  <c r="CL6" i="1"/>
  <c r="CK6" i="1"/>
  <c r="CJ6" i="1"/>
  <c r="CF6" i="1"/>
  <c r="CE6" i="1"/>
  <c r="CD6" i="1"/>
  <c r="CC6" i="1"/>
  <c r="CB6" i="1"/>
  <c r="BY6" i="1"/>
  <c r="BX6" i="1"/>
  <c r="BW6" i="1"/>
  <c r="BV6" i="1"/>
  <c r="BS6" i="1"/>
  <c r="BR6" i="1"/>
  <c r="BQ6" i="1"/>
  <c r="BP6" i="1"/>
  <c r="BO6" i="1"/>
  <c r="EF5" i="1"/>
  <c r="EE5" i="1" s="1"/>
  <c r="EB5" i="1"/>
  <c r="DW5" i="1"/>
  <c r="DU5" i="1"/>
  <c r="DR5" i="1"/>
  <c r="DS6" i="1" s="1"/>
  <c r="DN5" i="1"/>
  <c r="DO6" i="1" s="1"/>
  <c r="DK5" i="1"/>
  <c r="DJ5" i="1"/>
  <c r="DG5" i="1"/>
  <c r="DD5" i="1"/>
  <c r="DC5" i="1" s="1"/>
  <c r="CZ5" i="1"/>
  <c r="DA6" i="1" s="1"/>
  <c r="CY5" i="1"/>
  <c r="CY6" i="1" s="1"/>
  <c r="CW5" i="1"/>
  <c r="CX6" i="1" s="1"/>
  <c r="CS5" i="1"/>
  <c r="CO5" i="1"/>
  <c r="CP6" i="1" s="1"/>
  <c r="CG5" i="1"/>
  <c r="CG6" i="1" s="1"/>
  <c r="CA5" i="1"/>
  <c r="BZ5" i="1" s="1"/>
  <c r="BZ6" i="1" s="1"/>
  <c r="BT5" i="1"/>
  <c r="BT6" i="1" s="1"/>
  <c r="BM5" i="1"/>
  <c r="BN6" i="1" s="1"/>
  <c r="C4" i="1"/>
  <c r="D4" i="1" s="1"/>
  <c r="E4" i="1" s="1"/>
  <c r="F4" i="1" s="1"/>
  <c r="G4" i="1" s="1"/>
  <c r="H4" i="1" s="1"/>
  <c r="I4" i="1" s="1"/>
  <c r="J4" i="1" s="1"/>
  <c r="K4" i="1" s="1"/>
  <c r="L4" i="1" s="1"/>
  <c r="M4" i="1" s="1"/>
  <c r="N4" i="1" s="1"/>
  <c r="O4" i="1" s="1"/>
  <c r="P4" i="1" s="1"/>
  <c r="Q4" i="1" s="1"/>
  <c r="R4" i="1" s="1"/>
  <c r="S4" i="1" s="1"/>
  <c r="T4" i="1" s="1"/>
  <c r="U4" i="1" s="1"/>
  <c r="V4" i="1" s="1"/>
  <c r="W4" i="1" s="1"/>
  <c r="X4" i="1" s="1"/>
  <c r="Y4" i="1" s="1"/>
  <c r="Z4" i="1" s="1"/>
  <c r="AA4" i="1" s="1"/>
  <c r="AB4" i="1" s="1"/>
  <c r="AC4" i="1" s="1"/>
  <c r="AD4" i="1" s="1"/>
  <c r="AE4" i="1" s="1"/>
  <c r="AF4" i="1" s="1"/>
  <c r="AG4" i="1" s="1"/>
  <c r="AH4" i="1" s="1"/>
  <c r="AI4" i="1" s="1"/>
  <c r="AJ4" i="1" s="1"/>
  <c r="AK4" i="1" s="1"/>
  <c r="AL4" i="1" s="1"/>
  <c r="AM4" i="1" s="1"/>
  <c r="AN4" i="1" s="1"/>
  <c r="AO4" i="1" s="1"/>
  <c r="AP4" i="1" s="1"/>
  <c r="AQ4" i="1" s="1"/>
  <c r="AR4" i="1" s="1"/>
  <c r="AS4" i="1" s="1"/>
  <c r="AT4" i="1" s="1"/>
  <c r="AU4" i="1" s="1"/>
  <c r="AV4" i="1" s="1"/>
  <c r="AW4" i="1" s="1"/>
  <c r="AX4" i="1" s="1"/>
  <c r="AY4" i="1" s="1"/>
  <c r="AZ4" i="1" s="1"/>
  <c r="BA4" i="1" s="1"/>
  <c r="BB4" i="1" s="1"/>
  <c r="BC4" i="1" s="1"/>
  <c r="BD4" i="1" s="1"/>
  <c r="BE4" i="1" s="1"/>
  <c r="BF4" i="1" s="1"/>
  <c r="BG4" i="1" s="1"/>
  <c r="BH4" i="1" s="1"/>
  <c r="BI4" i="1" s="1"/>
  <c r="BJ4" i="1" s="1"/>
  <c r="BK4" i="1" s="1"/>
  <c r="BL4" i="1" s="1"/>
  <c r="BM4" i="1" s="1"/>
  <c r="BN4" i="1" s="1"/>
  <c r="BO4" i="1" s="1"/>
  <c r="BP4" i="1" s="1"/>
  <c r="BQ4" i="1" s="1"/>
  <c r="BR4" i="1" s="1"/>
  <c r="BS4" i="1" s="1"/>
  <c r="BT4" i="1" s="1"/>
  <c r="BU4" i="1" s="1"/>
  <c r="BV4" i="1" s="1"/>
  <c r="BW4" i="1" s="1"/>
  <c r="BX4" i="1" s="1"/>
  <c r="BY4" i="1" s="1"/>
  <c r="BZ4" i="1" s="1"/>
  <c r="CA4" i="1" s="1"/>
  <c r="CB4" i="1" s="1"/>
  <c r="CC4" i="1" s="1"/>
  <c r="CD4" i="1" s="1"/>
  <c r="CE4" i="1" s="1"/>
  <c r="CF4" i="1" s="1"/>
  <c r="CG4" i="1" s="1"/>
  <c r="CH4" i="1" s="1"/>
  <c r="CI4" i="1" s="1"/>
  <c r="CJ4" i="1" s="1"/>
  <c r="CK4" i="1" s="1"/>
  <c r="CL4" i="1" s="1"/>
  <c r="CM4" i="1" s="1"/>
  <c r="CN4" i="1" s="1"/>
  <c r="CO4" i="1" s="1"/>
  <c r="CP4" i="1" s="1"/>
  <c r="CQ4" i="1" s="1"/>
  <c r="CR4" i="1" s="1"/>
  <c r="CS4" i="1" s="1"/>
  <c r="CT4" i="1" s="1"/>
  <c r="CU4" i="1" s="1"/>
  <c r="CV4" i="1" s="1"/>
  <c r="CW4" i="1" s="1"/>
  <c r="CX4" i="1" s="1"/>
  <c r="CY4" i="1" s="1"/>
  <c r="CZ4" i="1" s="1"/>
  <c r="DA4" i="1" s="1"/>
  <c r="DB4" i="1" s="1"/>
  <c r="DC4" i="1" s="1"/>
  <c r="DD4" i="1" s="1"/>
  <c r="DE4" i="1" s="1"/>
  <c r="DF4" i="1" s="1"/>
  <c r="DG4" i="1" s="1"/>
  <c r="DH4" i="1" s="1"/>
  <c r="DI4" i="1" s="1"/>
  <c r="DJ4" i="1" s="1"/>
  <c r="DK4" i="1" s="1"/>
  <c r="DL4" i="1" s="1"/>
  <c r="DM4" i="1" s="1"/>
  <c r="DN4" i="1" s="1"/>
  <c r="DO4" i="1" s="1"/>
  <c r="DP4" i="1" s="1"/>
  <c r="DQ4" i="1" s="1"/>
  <c r="DR4" i="1" s="1"/>
  <c r="DS4" i="1" s="1"/>
  <c r="DT4" i="1" s="1"/>
  <c r="DU4" i="1" s="1"/>
  <c r="DV4" i="1" s="1"/>
  <c r="DW4" i="1" s="1"/>
  <c r="DX4" i="1" s="1"/>
  <c r="DY4" i="1" s="1"/>
  <c r="DZ4" i="1" s="1"/>
  <c r="EA4" i="1" s="1"/>
  <c r="EB4" i="1" s="1"/>
  <c r="EC4" i="1" s="1"/>
  <c r="ED4" i="1" s="1"/>
  <c r="EE4" i="1" s="1"/>
  <c r="EF4" i="1" s="1"/>
  <c r="EG4" i="1" s="1"/>
  <c r="EH4" i="1" s="1"/>
  <c r="EI4" i="1" s="1"/>
  <c r="EJ4" i="1" s="1"/>
  <c r="EK4" i="1" s="1"/>
  <c r="EL4" i="1" s="1"/>
  <c r="DH6" i="1" l="1"/>
  <c r="CH5" i="1"/>
  <c r="CI6" i="1" s="1"/>
  <c r="BM6" i="1"/>
  <c r="CN5" i="1"/>
  <c r="CN6" i="1" s="1"/>
  <c r="CV5" i="1"/>
  <c r="DQ5" i="1"/>
  <c r="DR6" i="1" s="1"/>
  <c r="EA5" i="1"/>
  <c r="EA6" i="1" s="1"/>
  <c r="CO6" i="1"/>
  <c r="DD6" i="1"/>
  <c r="DF5" i="1"/>
  <c r="DF6" i="1" s="1"/>
  <c r="DM5" i="1"/>
  <c r="DM6" i="1" s="1"/>
  <c r="BU6" i="1"/>
  <c r="DE6" i="1"/>
  <c r="DT5" i="1"/>
  <c r="DT6" i="1" s="1"/>
  <c r="DV6" i="1"/>
  <c r="DW6" i="1"/>
  <c r="DX5" i="1"/>
  <c r="CR5" i="1"/>
  <c r="CR6" i="1" s="1"/>
  <c r="CT6" i="1"/>
  <c r="ED5" i="1"/>
  <c r="ED6" i="1" s="1"/>
  <c r="DI5" i="1"/>
  <c r="DI6" i="1" s="1"/>
  <c r="DB5" i="1"/>
  <c r="DB6" i="1" s="1"/>
  <c r="CZ6" i="1"/>
  <c r="EF6" i="1"/>
  <c r="DK6" i="1"/>
  <c r="CA6" i="1"/>
  <c r="CS6" i="1"/>
  <c r="EG6" i="1"/>
  <c r="DN6" i="1"/>
  <c r="CH6" i="1" l="1"/>
  <c r="DU6" i="1"/>
  <c r="DG6" i="1"/>
  <c r="DQ6" i="1"/>
  <c r="DP5" i="1"/>
  <c r="DP6" i="1" s="1"/>
  <c r="CW6" i="1"/>
  <c r="CU5" i="1"/>
  <c r="CU6" i="1" s="1"/>
  <c r="CV6" i="1"/>
  <c r="EB6" i="1"/>
  <c r="DC6" i="1"/>
  <c r="EE6" i="1"/>
  <c r="DY5" i="1"/>
  <c r="DX6" i="1"/>
  <c r="DJ6" i="1"/>
  <c r="DZ6" i="1" l="1"/>
  <c r="DY6" i="1"/>
</calcChain>
</file>

<file path=xl/sharedStrings.xml><?xml version="1.0" encoding="utf-8"?>
<sst xmlns="http://schemas.openxmlformats.org/spreadsheetml/2006/main" count="5" uniqueCount="5">
  <si>
    <t>Tests</t>
  </si>
  <si>
    <t>dTests</t>
  </si>
  <si>
    <t>Cases</t>
  </si>
  <si>
    <t>dCases</t>
  </si>
  <si>
    <t>Waterloo Region COVID-19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</si>
</sst>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8"/>
      <color theme="1"/>
      <name val="Ink Free"/>
      <family val="4"/>
    </font>
    <font>
      <sz val="11"/>
      <color theme="1"/>
      <name val="Ink Free"/>
      <family val="4"/>
    </font>
    <font>
      <b/>
      <sz val="11"/>
      <color theme="0"/>
      <name val="Ink Free"/>
      <family val="4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16" fontId="3" fillId="2" borderId="1" xfId="0" applyNumberFormat="1" applyFont="1" applyFill="1" applyBorder="1"/>
    <xf numFmtId="16" fontId="3" fillId="2" borderId="2" xfId="0" applyNumberFormat="1" applyFont="1" applyFill="1" applyBorder="1"/>
    <xf numFmtId="0" fontId="2" fillId="3" borderId="0" xfId="0" applyFont="1" applyFill="1"/>
    <xf numFmtId="3" fontId="2" fillId="0" borderId="0" xfId="0" applyNumberFormat="1" applyFont="1"/>
    <xf numFmtId="3" fontId="2" fillId="4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40504-866B-49EE-95B4-49D1A917665E}">
  <dimension ref="A1:EL8"/>
  <sheetViews>
    <sheetView tabSelected="1" workbookViewId="0"/>
  </sheetViews>
  <sheetFormatPr defaultRowHeight="15" x14ac:dyDescent="0.25"/>
  <sheetData>
    <row r="1" spans="1:142" s="2" customFormat="1" ht="24.75" x14ac:dyDescent="0.45">
      <c r="A1" s="1" t="s">
        <v>4</v>
      </c>
    </row>
    <row r="2" spans="1:142" s="2" customFormat="1" ht="15.75" x14ac:dyDescent="0.3"/>
    <row r="3" spans="1:142" s="2" customFormat="1" ht="15.75" x14ac:dyDescent="0.3"/>
    <row r="4" spans="1:142" s="2" customFormat="1" ht="15.75" x14ac:dyDescent="0.3">
      <c r="A4" s="3"/>
      <c r="B4" s="3">
        <v>43918</v>
      </c>
      <c r="C4" s="4">
        <f t="shared" ref="C4:BB4" si="0">B4+1</f>
        <v>43919</v>
      </c>
      <c r="D4" s="4">
        <f t="shared" si="0"/>
        <v>43920</v>
      </c>
      <c r="E4" s="4">
        <f t="shared" si="0"/>
        <v>43921</v>
      </c>
      <c r="F4" s="4">
        <f t="shared" si="0"/>
        <v>43922</v>
      </c>
      <c r="G4" s="4">
        <f t="shared" si="0"/>
        <v>43923</v>
      </c>
      <c r="H4" s="4">
        <f t="shared" si="0"/>
        <v>43924</v>
      </c>
      <c r="I4" s="4">
        <f t="shared" si="0"/>
        <v>43925</v>
      </c>
      <c r="J4" s="4">
        <f t="shared" si="0"/>
        <v>43926</v>
      </c>
      <c r="K4" s="4">
        <f t="shared" si="0"/>
        <v>43927</v>
      </c>
      <c r="L4" s="4">
        <f t="shared" si="0"/>
        <v>43928</v>
      </c>
      <c r="M4" s="4">
        <f t="shared" si="0"/>
        <v>43929</v>
      </c>
      <c r="N4" s="4">
        <f t="shared" si="0"/>
        <v>43930</v>
      </c>
      <c r="O4" s="4">
        <f t="shared" si="0"/>
        <v>43931</v>
      </c>
      <c r="P4" s="4">
        <f t="shared" si="0"/>
        <v>43932</v>
      </c>
      <c r="Q4" s="4">
        <f t="shared" si="0"/>
        <v>43933</v>
      </c>
      <c r="R4" s="4">
        <f t="shared" si="0"/>
        <v>43934</v>
      </c>
      <c r="S4" s="4">
        <f t="shared" si="0"/>
        <v>43935</v>
      </c>
      <c r="T4" s="4">
        <f t="shared" si="0"/>
        <v>43936</v>
      </c>
      <c r="U4" s="4">
        <f t="shared" si="0"/>
        <v>43937</v>
      </c>
      <c r="V4" s="4">
        <f t="shared" si="0"/>
        <v>43938</v>
      </c>
      <c r="W4" s="4">
        <f t="shared" si="0"/>
        <v>43939</v>
      </c>
      <c r="X4" s="4">
        <f t="shared" si="0"/>
        <v>43940</v>
      </c>
      <c r="Y4" s="4">
        <f t="shared" si="0"/>
        <v>43941</v>
      </c>
      <c r="Z4" s="4">
        <f t="shared" si="0"/>
        <v>43942</v>
      </c>
      <c r="AA4" s="4">
        <f t="shared" si="0"/>
        <v>43943</v>
      </c>
      <c r="AB4" s="4">
        <f t="shared" si="0"/>
        <v>43944</v>
      </c>
      <c r="AC4" s="4">
        <f t="shared" si="0"/>
        <v>43945</v>
      </c>
      <c r="AD4" s="4">
        <f t="shared" si="0"/>
        <v>43946</v>
      </c>
      <c r="AE4" s="4">
        <f t="shared" si="0"/>
        <v>43947</v>
      </c>
      <c r="AF4" s="4">
        <f t="shared" si="0"/>
        <v>43948</v>
      </c>
      <c r="AG4" s="4">
        <f t="shared" si="0"/>
        <v>43949</v>
      </c>
      <c r="AH4" s="4">
        <f t="shared" si="0"/>
        <v>43950</v>
      </c>
      <c r="AI4" s="4">
        <f t="shared" si="0"/>
        <v>43951</v>
      </c>
      <c r="AJ4" s="4">
        <f t="shared" si="0"/>
        <v>43952</v>
      </c>
      <c r="AK4" s="4">
        <f t="shared" si="0"/>
        <v>43953</v>
      </c>
      <c r="AL4" s="4">
        <f t="shared" si="0"/>
        <v>43954</v>
      </c>
      <c r="AM4" s="4">
        <f t="shared" si="0"/>
        <v>43955</v>
      </c>
      <c r="AN4" s="4">
        <f t="shared" si="0"/>
        <v>43956</v>
      </c>
      <c r="AO4" s="4">
        <f t="shared" si="0"/>
        <v>43957</v>
      </c>
      <c r="AP4" s="4">
        <f t="shared" si="0"/>
        <v>43958</v>
      </c>
      <c r="AQ4" s="4">
        <f t="shared" si="0"/>
        <v>43959</v>
      </c>
      <c r="AR4" s="4">
        <f t="shared" si="0"/>
        <v>43960</v>
      </c>
      <c r="AS4" s="4">
        <f t="shared" si="0"/>
        <v>43961</v>
      </c>
      <c r="AT4" s="4">
        <f t="shared" si="0"/>
        <v>43962</v>
      </c>
      <c r="AU4" s="4">
        <f t="shared" si="0"/>
        <v>43963</v>
      </c>
      <c r="AV4" s="4">
        <f t="shared" si="0"/>
        <v>43964</v>
      </c>
      <c r="AW4" s="4">
        <f t="shared" si="0"/>
        <v>43965</v>
      </c>
      <c r="AX4" s="4">
        <f t="shared" si="0"/>
        <v>43966</v>
      </c>
      <c r="AY4" s="4">
        <f t="shared" si="0"/>
        <v>43967</v>
      </c>
      <c r="AZ4" s="4">
        <f t="shared" si="0"/>
        <v>43968</v>
      </c>
      <c r="BA4" s="4">
        <f t="shared" si="0"/>
        <v>43969</v>
      </c>
      <c r="BB4" s="4">
        <f t="shared" si="0"/>
        <v>43970</v>
      </c>
      <c r="BC4" s="4">
        <f>BB4+1</f>
        <v>43971</v>
      </c>
      <c r="BD4" s="4">
        <f>BC4+1</f>
        <v>43972</v>
      </c>
      <c r="BE4" s="4">
        <f>BD4+1</f>
        <v>43973</v>
      </c>
      <c r="BF4" s="4">
        <f t="shared" ref="BF4:BS4" si="1">BE4+1</f>
        <v>43974</v>
      </c>
      <c r="BG4" s="4">
        <f t="shared" si="1"/>
        <v>43975</v>
      </c>
      <c r="BH4" s="4">
        <f t="shared" si="1"/>
        <v>43976</v>
      </c>
      <c r="BI4" s="4">
        <f t="shared" si="1"/>
        <v>43977</v>
      </c>
      <c r="BJ4" s="4">
        <f t="shared" si="1"/>
        <v>43978</v>
      </c>
      <c r="BK4" s="4">
        <f t="shared" si="1"/>
        <v>43979</v>
      </c>
      <c r="BL4" s="4">
        <f t="shared" si="1"/>
        <v>43980</v>
      </c>
      <c r="BM4" s="4">
        <f t="shared" si="1"/>
        <v>43981</v>
      </c>
      <c r="BN4" s="4">
        <f t="shared" si="1"/>
        <v>43982</v>
      </c>
      <c r="BO4" s="4">
        <f t="shared" si="1"/>
        <v>43983</v>
      </c>
      <c r="BP4" s="4">
        <f t="shared" si="1"/>
        <v>43984</v>
      </c>
      <c r="BQ4" s="4">
        <f t="shared" si="1"/>
        <v>43985</v>
      </c>
      <c r="BR4" s="4">
        <f t="shared" si="1"/>
        <v>43986</v>
      </c>
      <c r="BS4" s="4">
        <f t="shared" si="1"/>
        <v>43987</v>
      </c>
      <c r="BT4" s="4">
        <f>BS4+1</f>
        <v>43988</v>
      </c>
      <c r="BU4" s="4">
        <f t="shared" ref="BU4:CF4" si="2">BT4+1</f>
        <v>43989</v>
      </c>
      <c r="BV4" s="4">
        <f t="shared" si="2"/>
        <v>43990</v>
      </c>
      <c r="BW4" s="4">
        <f t="shared" si="2"/>
        <v>43991</v>
      </c>
      <c r="BX4" s="4">
        <f t="shared" si="2"/>
        <v>43992</v>
      </c>
      <c r="BY4" s="4">
        <f t="shared" si="2"/>
        <v>43993</v>
      </c>
      <c r="BZ4" s="4">
        <f t="shared" si="2"/>
        <v>43994</v>
      </c>
      <c r="CA4" s="4">
        <f t="shared" si="2"/>
        <v>43995</v>
      </c>
      <c r="CB4" s="4">
        <f t="shared" si="2"/>
        <v>43996</v>
      </c>
      <c r="CC4" s="4">
        <f t="shared" si="2"/>
        <v>43997</v>
      </c>
      <c r="CD4" s="4">
        <f t="shared" si="2"/>
        <v>43998</v>
      </c>
      <c r="CE4" s="4">
        <f t="shared" si="2"/>
        <v>43999</v>
      </c>
      <c r="CF4" s="4">
        <f t="shared" si="2"/>
        <v>44000</v>
      </c>
      <c r="CG4" s="4">
        <f>CF4+1</f>
        <v>44001</v>
      </c>
      <c r="CH4" s="4">
        <f t="shared" ref="CH4:EL4" si="3">CG4+1</f>
        <v>44002</v>
      </c>
      <c r="CI4" s="4">
        <f t="shared" si="3"/>
        <v>44003</v>
      </c>
      <c r="CJ4" s="4">
        <f t="shared" si="3"/>
        <v>44004</v>
      </c>
      <c r="CK4" s="4">
        <f t="shared" si="3"/>
        <v>44005</v>
      </c>
      <c r="CL4" s="4">
        <f t="shared" si="3"/>
        <v>44006</v>
      </c>
      <c r="CM4" s="4">
        <f t="shared" si="3"/>
        <v>44007</v>
      </c>
      <c r="CN4" s="4">
        <f t="shared" si="3"/>
        <v>44008</v>
      </c>
      <c r="CO4" s="4">
        <f t="shared" si="3"/>
        <v>44009</v>
      </c>
      <c r="CP4" s="4">
        <f t="shared" si="3"/>
        <v>44010</v>
      </c>
      <c r="CQ4" s="4">
        <f t="shared" si="3"/>
        <v>44011</v>
      </c>
      <c r="CR4" s="4">
        <f t="shared" si="3"/>
        <v>44012</v>
      </c>
      <c r="CS4" s="4">
        <f t="shared" si="3"/>
        <v>44013</v>
      </c>
      <c r="CT4" s="4">
        <f t="shared" si="3"/>
        <v>44014</v>
      </c>
      <c r="CU4" s="4">
        <f t="shared" si="3"/>
        <v>44015</v>
      </c>
      <c r="CV4" s="4">
        <f t="shared" si="3"/>
        <v>44016</v>
      </c>
      <c r="CW4" s="4">
        <f t="shared" si="3"/>
        <v>44017</v>
      </c>
      <c r="CX4" s="4">
        <f t="shared" si="3"/>
        <v>44018</v>
      </c>
      <c r="CY4" s="4">
        <f t="shared" si="3"/>
        <v>44019</v>
      </c>
      <c r="CZ4" s="4">
        <f t="shared" si="3"/>
        <v>44020</v>
      </c>
      <c r="DA4" s="4">
        <f t="shared" si="3"/>
        <v>44021</v>
      </c>
      <c r="DB4" s="4">
        <f t="shared" si="3"/>
        <v>44022</v>
      </c>
      <c r="DC4" s="4">
        <f t="shared" si="3"/>
        <v>44023</v>
      </c>
      <c r="DD4" s="4">
        <f t="shared" si="3"/>
        <v>44024</v>
      </c>
      <c r="DE4" s="4">
        <f t="shared" si="3"/>
        <v>44025</v>
      </c>
      <c r="DF4" s="4">
        <f t="shared" si="3"/>
        <v>44026</v>
      </c>
      <c r="DG4" s="4">
        <f t="shared" si="3"/>
        <v>44027</v>
      </c>
      <c r="DH4" s="4">
        <f t="shared" si="3"/>
        <v>44028</v>
      </c>
      <c r="DI4" s="4">
        <f t="shared" si="3"/>
        <v>44029</v>
      </c>
      <c r="DJ4" s="4">
        <f t="shared" si="3"/>
        <v>44030</v>
      </c>
      <c r="DK4" s="4">
        <f t="shared" si="3"/>
        <v>44031</v>
      </c>
      <c r="DL4" s="4">
        <f t="shared" si="3"/>
        <v>44032</v>
      </c>
      <c r="DM4" s="4">
        <f t="shared" si="3"/>
        <v>44033</v>
      </c>
      <c r="DN4" s="4">
        <f t="shared" si="3"/>
        <v>44034</v>
      </c>
      <c r="DO4" s="4">
        <f t="shared" si="3"/>
        <v>44035</v>
      </c>
      <c r="DP4" s="4">
        <f t="shared" si="3"/>
        <v>44036</v>
      </c>
      <c r="DQ4" s="4">
        <f t="shared" si="3"/>
        <v>44037</v>
      </c>
      <c r="DR4" s="4">
        <f t="shared" si="3"/>
        <v>44038</v>
      </c>
      <c r="DS4" s="4">
        <f t="shared" si="3"/>
        <v>44039</v>
      </c>
      <c r="DT4" s="4">
        <f t="shared" si="3"/>
        <v>44040</v>
      </c>
      <c r="DU4" s="4">
        <f t="shared" si="3"/>
        <v>44041</v>
      </c>
      <c r="DV4" s="4">
        <f t="shared" si="3"/>
        <v>44042</v>
      </c>
      <c r="DW4" s="4">
        <f t="shared" si="3"/>
        <v>44043</v>
      </c>
      <c r="DX4" s="4">
        <f t="shared" si="3"/>
        <v>44044</v>
      </c>
      <c r="DY4" s="4">
        <f t="shared" si="3"/>
        <v>44045</v>
      </c>
      <c r="DZ4" s="4">
        <f t="shared" si="3"/>
        <v>44046</v>
      </c>
      <c r="EA4" s="4">
        <f t="shared" si="3"/>
        <v>44047</v>
      </c>
      <c r="EB4" s="4">
        <f t="shared" si="3"/>
        <v>44048</v>
      </c>
      <c r="EC4" s="4">
        <f t="shared" si="3"/>
        <v>44049</v>
      </c>
      <c r="ED4" s="4">
        <f t="shared" si="3"/>
        <v>44050</v>
      </c>
      <c r="EE4" s="4">
        <f t="shared" si="3"/>
        <v>44051</v>
      </c>
      <c r="EF4" s="4">
        <f t="shared" si="3"/>
        <v>44052</v>
      </c>
      <c r="EG4" s="4">
        <f t="shared" si="3"/>
        <v>44053</v>
      </c>
      <c r="EH4" s="4">
        <f t="shared" si="3"/>
        <v>44054</v>
      </c>
      <c r="EI4" s="4">
        <f t="shared" si="3"/>
        <v>44055</v>
      </c>
      <c r="EJ4" s="4">
        <f t="shared" si="3"/>
        <v>44056</v>
      </c>
      <c r="EK4" s="4">
        <f t="shared" si="3"/>
        <v>44057</v>
      </c>
      <c r="EL4" s="4">
        <f t="shared" si="3"/>
        <v>44058</v>
      </c>
    </row>
    <row r="5" spans="1:142" s="2" customFormat="1" ht="15.75" x14ac:dyDescent="0.3">
      <c r="A5" s="2" t="s">
        <v>0</v>
      </c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7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>
        <v>18278</v>
      </c>
      <c r="BM5" s="6">
        <f>AVERAGE(BN5,BL5)</f>
        <v>18572</v>
      </c>
      <c r="BN5" s="6">
        <v>18866</v>
      </c>
      <c r="BO5" s="6">
        <v>19499</v>
      </c>
      <c r="BP5" s="6">
        <v>19885</v>
      </c>
      <c r="BQ5" s="6">
        <v>20233</v>
      </c>
      <c r="BR5" s="6">
        <v>20470</v>
      </c>
      <c r="BS5" s="6">
        <v>20793</v>
      </c>
      <c r="BT5" s="7">
        <f>AVERAGE(BS5,BU5)</f>
        <v>20957</v>
      </c>
      <c r="BU5" s="6">
        <v>21121</v>
      </c>
      <c r="BV5" s="6">
        <v>21776</v>
      </c>
      <c r="BW5" s="6">
        <v>22208</v>
      </c>
      <c r="BX5" s="6">
        <v>22480</v>
      </c>
      <c r="BY5" s="6">
        <v>22653</v>
      </c>
      <c r="BZ5" s="7">
        <f>CA5-211</f>
        <v>22865</v>
      </c>
      <c r="CA5" s="7">
        <f>CB5-211</f>
        <v>23076</v>
      </c>
      <c r="CB5" s="6">
        <v>23287</v>
      </c>
      <c r="CC5" s="6">
        <v>23459</v>
      </c>
      <c r="CD5" s="6">
        <v>23605</v>
      </c>
      <c r="CE5" s="6">
        <v>23750</v>
      </c>
      <c r="CF5" s="6">
        <v>25991</v>
      </c>
      <c r="CG5" s="7">
        <f>CF5+1060</f>
        <v>27051</v>
      </c>
      <c r="CH5" s="7">
        <f>CG5+1060</f>
        <v>28111</v>
      </c>
      <c r="CI5" s="6">
        <v>29267</v>
      </c>
      <c r="CJ5" s="6">
        <v>30516</v>
      </c>
      <c r="CK5" s="6">
        <v>30620</v>
      </c>
      <c r="CL5" s="6">
        <v>31352</v>
      </c>
      <c r="CM5" s="6">
        <v>31925</v>
      </c>
      <c r="CN5" s="7">
        <f>CO5-450</f>
        <v>32445</v>
      </c>
      <c r="CO5" s="7">
        <f>CP5-450</f>
        <v>32895</v>
      </c>
      <c r="CP5" s="6">
        <v>33345</v>
      </c>
      <c r="CQ5" s="6">
        <v>34418</v>
      </c>
      <c r="CR5" s="7">
        <f>CS5-300</f>
        <v>34674</v>
      </c>
      <c r="CS5" s="7">
        <f>CT5-300</f>
        <v>34974</v>
      </c>
      <c r="CT5" s="6">
        <v>35274</v>
      </c>
      <c r="CU5" s="7">
        <f>CV5-777</f>
        <v>36052</v>
      </c>
      <c r="CV5" s="7">
        <f>CW5-777</f>
        <v>36829</v>
      </c>
      <c r="CW5" s="7">
        <f>CX5-777</f>
        <v>37606</v>
      </c>
      <c r="CX5" s="7">
        <v>38383</v>
      </c>
      <c r="CY5" s="7">
        <f>CZ5-633</f>
        <v>39013</v>
      </c>
      <c r="CZ5" s="7">
        <f>DA5-633</f>
        <v>39646</v>
      </c>
      <c r="DA5" s="7">
        <v>40279</v>
      </c>
      <c r="DB5" s="7">
        <f>DC5-409</f>
        <v>40688</v>
      </c>
      <c r="DC5" s="7">
        <f>DD5-409</f>
        <v>41097</v>
      </c>
      <c r="DD5" s="7">
        <f>DE5-409</f>
        <v>41506</v>
      </c>
      <c r="DE5" s="7">
        <v>41915</v>
      </c>
      <c r="DF5" s="7">
        <f>DG5-800</f>
        <v>42690</v>
      </c>
      <c r="DG5" s="7">
        <f>DH5-800</f>
        <v>43490</v>
      </c>
      <c r="DH5" s="7">
        <v>44290</v>
      </c>
      <c r="DI5" s="7">
        <f>DJ5-525</f>
        <v>44820</v>
      </c>
      <c r="DJ5" s="7">
        <f>DK5-525</f>
        <v>45345</v>
      </c>
      <c r="DK5" s="7">
        <f>DL5-525</f>
        <v>45870</v>
      </c>
      <c r="DL5" s="7">
        <v>46395</v>
      </c>
      <c r="DM5" s="7">
        <f>DN5-404</f>
        <v>46799</v>
      </c>
      <c r="DN5" s="7">
        <f>DO5-404</f>
        <v>47203</v>
      </c>
      <c r="DO5" s="7">
        <v>47607</v>
      </c>
      <c r="DP5" s="7">
        <f>DQ5-650</f>
        <v>48256</v>
      </c>
      <c r="DQ5" s="7">
        <f>DR5-650</f>
        <v>48906</v>
      </c>
      <c r="DR5" s="7">
        <f>DS5-650</f>
        <v>49556</v>
      </c>
      <c r="DS5" s="7">
        <v>50206</v>
      </c>
      <c r="DT5" s="7">
        <f>DU5-700</f>
        <v>50926</v>
      </c>
      <c r="DU5" s="7">
        <f>DV5-700</f>
        <v>51626</v>
      </c>
      <c r="DV5" s="7">
        <v>52326</v>
      </c>
      <c r="DW5" s="7">
        <f>DV5+247</f>
        <v>52573</v>
      </c>
      <c r="DX5" s="7">
        <f>DW5+247</f>
        <v>52820</v>
      </c>
      <c r="DY5" s="7">
        <f>DX5+247</f>
        <v>53067</v>
      </c>
      <c r="DZ5" s="7">
        <v>53314</v>
      </c>
      <c r="EA5" s="7">
        <f>EB5-900</f>
        <v>54194</v>
      </c>
      <c r="EB5" s="7">
        <f>EC5-900</f>
        <v>55094</v>
      </c>
      <c r="EC5" s="7">
        <v>55994</v>
      </c>
      <c r="ED5" s="7">
        <f t="shared" ref="ED5:EE5" si="4">EE5-550</f>
        <v>56554</v>
      </c>
      <c r="EE5" s="7">
        <f t="shared" si="4"/>
        <v>57104</v>
      </c>
      <c r="EF5" s="7">
        <f>EG5-550</f>
        <v>57654</v>
      </c>
      <c r="EG5" s="7">
        <v>58204</v>
      </c>
      <c r="EH5" s="7">
        <v>58204</v>
      </c>
      <c r="EI5" s="7">
        <v>58204</v>
      </c>
      <c r="EJ5" s="7">
        <v>58204</v>
      </c>
      <c r="EK5" s="7">
        <v>58204</v>
      </c>
      <c r="EL5" s="7">
        <v>58204</v>
      </c>
    </row>
    <row r="6" spans="1:142" s="2" customFormat="1" ht="15.75" x14ac:dyDescent="0.3">
      <c r="A6" s="2" t="s">
        <v>1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>
        <f t="shared" ref="BM6:BS6" si="5">BM5-BL5</f>
        <v>294</v>
      </c>
      <c r="BN6" s="6">
        <f t="shared" si="5"/>
        <v>294</v>
      </c>
      <c r="BO6" s="6">
        <f t="shared" si="5"/>
        <v>633</v>
      </c>
      <c r="BP6" s="6">
        <f t="shared" si="5"/>
        <v>386</v>
      </c>
      <c r="BQ6" s="6">
        <f t="shared" si="5"/>
        <v>348</v>
      </c>
      <c r="BR6" s="6">
        <f t="shared" si="5"/>
        <v>237</v>
      </c>
      <c r="BS6" s="6">
        <f t="shared" si="5"/>
        <v>323</v>
      </c>
      <c r="BT6" s="6">
        <f>BT5-BS5</f>
        <v>164</v>
      </c>
      <c r="BU6" s="6">
        <f t="shared" ref="BU6:CF6" si="6">BU5-BT5</f>
        <v>164</v>
      </c>
      <c r="BV6" s="6">
        <f t="shared" si="6"/>
        <v>655</v>
      </c>
      <c r="BW6" s="6">
        <f t="shared" si="6"/>
        <v>432</v>
      </c>
      <c r="BX6" s="6">
        <f t="shared" si="6"/>
        <v>272</v>
      </c>
      <c r="BY6" s="6">
        <f t="shared" si="6"/>
        <v>173</v>
      </c>
      <c r="BZ6" s="7">
        <f t="shared" si="6"/>
        <v>212</v>
      </c>
      <c r="CA6" s="7">
        <f t="shared" si="6"/>
        <v>211</v>
      </c>
      <c r="CB6" s="6">
        <f t="shared" si="6"/>
        <v>211</v>
      </c>
      <c r="CC6" s="6">
        <f t="shared" si="6"/>
        <v>172</v>
      </c>
      <c r="CD6" s="6">
        <f t="shared" si="6"/>
        <v>146</v>
      </c>
      <c r="CE6" s="6">
        <f t="shared" si="6"/>
        <v>145</v>
      </c>
      <c r="CF6" s="6">
        <f t="shared" si="6"/>
        <v>2241</v>
      </c>
      <c r="CG6" s="7">
        <f>CG5-CF5</f>
        <v>1060</v>
      </c>
      <c r="CH6" s="7">
        <f t="shared" ref="CH6:DZ6" si="7">CH5-CG5</f>
        <v>1060</v>
      </c>
      <c r="CI6" s="6">
        <f t="shared" si="7"/>
        <v>1156</v>
      </c>
      <c r="CJ6" s="6">
        <f t="shared" si="7"/>
        <v>1249</v>
      </c>
      <c r="CK6" s="6">
        <f t="shared" si="7"/>
        <v>104</v>
      </c>
      <c r="CL6" s="6">
        <f t="shared" si="7"/>
        <v>732</v>
      </c>
      <c r="CM6" s="6">
        <f t="shared" si="7"/>
        <v>573</v>
      </c>
      <c r="CN6" s="7">
        <f t="shared" si="7"/>
        <v>520</v>
      </c>
      <c r="CO6" s="7">
        <f t="shared" si="7"/>
        <v>450</v>
      </c>
      <c r="CP6" s="6">
        <f t="shared" si="7"/>
        <v>450</v>
      </c>
      <c r="CQ6" s="6">
        <f t="shared" si="7"/>
        <v>1073</v>
      </c>
      <c r="CR6" s="7">
        <f t="shared" si="7"/>
        <v>256</v>
      </c>
      <c r="CS6" s="7">
        <f t="shared" si="7"/>
        <v>300</v>
      </c>
      <c r="CT6" s="6">
        <f t="shared" si="7"/>
        <v>300</v>
      </c>
      <c r="CU6" s="7">
        <f t="shared" si="7"/>
        <v>778</v>
      </c>
      <c r="CV6" s="7">
        <f t="shared" si="7"/>
        <v>777</v>
      </c>
      <c r="CW6" s="7">
        <f t="shared" si="7"/>
        <v>777</v>
      </c>
      <c r="CX6" s="7">
        <f t="shared" si="7"/>
        <v>777</v>
      </c>
      <c r="CY6" s="7">
        <f t="shared" si="7"/>
        <v>630</v>
      </c>
      <c r="CZ6" s="7">
        <f t="shared" si="7"/>
        <v>633</v>
      </c>
      <c r="DA6" s="7">
        <f t="shared" si="7"/>
        <v>633</v>
      </c>
      <c r="DB6" s="7">
        <f t="shared" si="7"/>
        <v>409</v>
      </c>
      <c r="DC6" s="7">
        <f t="shared" si="7"/>
        <v>409</v>
      </c>
      <c r="DD6" s="7">
        <f t="shared" si="7"/>
        <v>409</v>
      </c>
      <c r="DE6" s="7">
        <f t="shared" si="7"/>
        <v>409</v>
      </c>
      <c r="DF6" s="7">
        <f t="shared" si="7"/>
        <v>775</v>
      </c>
      <c r="DG6" s="7">
        <f t="shared" si="7"/>
        <v>800</v>
      </c>
      <c r="DH6" s="7">
        <f t="shared" si="7"/>
        <v>800</v>
      </c>
      <c r="DI6" s="7">
        <f t="shared" si="7"/>
        <v>530</v>
      </c>
      <c r="DJ6" s="7">
        <f t="shared" si="7"/>
        <v>525</v>
      </c>
      <c r="DK6" s="7">
        <f t="shared" si="7"/>
        <v>525</v>
      </c>
      <c r="DL6" s="7">
        <f t="shared" si="7"/>
        <v>525</v>
      </c>
      <c r="DM6" s="7">
        <f t="shared" si="7"/>
        <v>404</v>
      </c>
      <c r="DN6" s="7">
        <f t="shared" si="7"/>
        <v>404</v>
      </c>
      <c r="DO6" s="7">
        <f t="shared" si="7"/>
        <v>404</v>
      </c>
      <c r="DP6" s="7">
        <f t="shared" si="7"/>
        <v>649</v>
      </c>
      <c r="DQ6" s="7">
        <f t="shared" si="7"/>
        <v>650</v>
      </c>
      <c r="DR6" s="7">
        <f t="shared" si="7"/>
        <v>650</v>
      </c>
      <c r="DS6" s="7">
        <f t="shared" si="7"/>
        <v>650</v>
      </c>
      <c r="DT6" s="7">
        <f t="shared" si="7"/>
        <v>720</v>
      </c>
      <c r="DU6" s="7">
        <f t="shared" si="7"/>
        <v>700</v>
      </c>
      <c r="DV6" s="7">
        <f t="shared" si="7"/>
        <v>700</v>
      </c>
      <c r="DW6" s="7">
        <f t="shared" si="7"/>
        <v>247</v>
      </c>
      <c r="DX6" s="7">
        <f t="shared" si="7"/>
        <v>247</v>
      </c>
      <c r="DY6" s="7">
        <f t="shared" si="7"/>
        <v>247</v>
      </c>
      <c r="DZ6" s="7">
        <f t="shared" si="7"/>
        <v>247</v>
      </c>
      <c r="EA6" s="7">
        <f>EA5-DZ5</f>
        <v>880</v>
      </c>
      <c r="EB6" s="7">
        <f>EB5-EA5</f>
        <v>900</v>
      </c>
      <c r="EC6" s="7">
        <f>EC5-EB5</f>
        <v>900</v>
      </c>
      <c r="ED6" s="7">
        <f t="shared" ref="ED6:EL6" si="8">ED5-EC5</f>
        <v>560</v>
      </c>
      <c r="EE6" s="7">
        <f t="shared" si="8"/>
        <v>550</v>
      </c>
      <c r="EF6" s="7">
        <f t="shared" si="8"/>
        <v>550</v>
      </c>
      <c r="EG6" s="7">
        <f t="shared" si="8"/>
        <v>550</v>
      </c>
      <c r="EH6" s="7">
        <f t="shared" si="8"/>
        <v>0</v>
      </c>
      <c r="EI6" s="7">
        <f t="shared" si="8"/>
        <v>0</v>
      </c>
      <c r="EJ6" s="7">
        <f t="shared" si="8"/>
        <v>0</v>
      </c>
      <c r="EK6" s="7">
        <f t="shared" si="8"/>
        <v>0</v>
      </c>
      <c r="EL6" s="7">
        <f t="shared" si="8"/>
        <v>0</v>
      </c>
    </row>
    <row r="7" spans="1:142" s="2" customFormat="1" ht="15.75" x14ac:dyDescent="0.3">
      <c r="A7" s="2" t="s">
        <v>2</v>
      </c>
      <c r="B7" s="2">
        <v>84</v>
      </c>
      <c r="C7" s="6">
        <f>SUM(B7,C8)</f>
        <v>98</v>
      </c>
      <c r="D7" s="6">
        <f t="shared" ref="D7:BB7" si="9">SUM(C7,D8)</f>
        <v>104</v>
      </c>
      <c r="E7" s="6">
        <f t="shared" si="9"/>
        <v>112</v>
      </c>
      <c r="F7" s="6">
        <f t="shared" si="9"/>
        <v>126</v>
      </c>
      <c r="G7" s="6">
        <f t="shared" si="9"/>
        <v>148</v>
      </c>
      <c r="H7" s="6">
        <f t="shared" si="9"/>
        <v>153</v>
      </c>
      <c r="I7" s="6">
        <f t="shared" si="9"/>
        <v>172</v>
      </c>
      <c r="J7" s="6">
        <f t="shared" si="9"/>
        <v>180</v>
      </c>
      <c r="K7" s="6">
        <f t="shared" si="9"/>
        <v>201</v>
      </c>
      <c r="L7" s="6">
        <f t="shared" si="9"/>
        <v>213</v>
      </c>
      <c r="M7" s="6">
        <f t="shared" si="9"/>
        <v>227</v>
      </c>
      <c r="N7" s="6">
        <f t="shared" si="9"/>
        <v>236</v>
      </c>
      <c r="O7" s="6">
        <f t="shared" si="9"/>
        <v>255</v>
      </c>
      <c r="P7" s="6">
        <f t="shared" si="9"/>
        <v>268</v>
      </c>
      <c r="Q7" s="6">
        <f t="shared" si="9"/>
        <v>323</v>
      </c>
      <c r="R7" s="6">
        <f t="shared" si="9"/>
        <v>349</v>
      </c>
      <c r="S7" s="6">
        <f t="shared" si="9"/>
        <v>373</v>
      </c>
      <c r="T7" s="6">
        <f t="shared" si="9"/>
        <v>379</v>
      </c>
      <c r="U7" s="6">
        <f t="shared" si="9"/>
        <v>397</v>
      </c>
      <c r="V7" s="6">
        <f t="shared" si="9"/>
        <v>472</v>
      </c>
      <c r="W7" s="6">
        <f t="shared" si="9"/>
        <v>483</v>
      </c>
      <c r="X7" s="6">
        <f t="shared" si="9"/>
        <v>498</v>
      </c>
      <c r="Y7" s="6">
        <f t="shared" si="9"/>
        <v>522</v>
      </c>
      <c r="Z7" s="6">
        <f t="shared" si="9"/>
        <v>544</v>
      </c>
      <c r="AA7" s="6">
        <f t="shared" si="9"/>
        <v>578</v>
      </c>
      <c r="AB7" s="6">
        <f t="shared" si="9"/>
        <v>600</v>
      </c>
      <c r="AC7" s="6">
        <f t="shared" si="9"/>
        <v>630</v>
      </c>
      <c r="AD7" s="6">
        <f t="shared" si="9"/>
        <v>673</v>
      </c>
      <c r="AE7" s="6">
        <f t="shared" si="9"/>
        <v>680</v>
      </c>
      <c r="AF7" s="6">
        <f t="shared" si="9"/>
        <v>706</v>
      </c>
      <c r="AG7" s="6">
        <f t="shared" si="9"/>
        <v>733</v>
      </c>
      <c r="AH7" s="6">
        <f t="shared" si="9"/>
        <v>747</v>
      </c>
      <c r="AI7" s="6">
        <f t="shared" si="9"/>
        <v>769</v>
      </c>
      <c r="AJ7" s="6">
        <f t="shared" si="9"/>
        <v>779</v>
      </c>
      <c r="AK7" s="6">
        <f t="shared" si="9"/>
        <v>795</v>
      </c>
      <c r="AL7" s="6">
        <f t="shared" si="9"/>
        <v>811</v>
      </c>
      <c r="AM7" s="6">
        <f t="shared" si="9"/>
        <v>854</v>
      </c>
      <c r="AN7" s="6">
        <f t="shared" si="9"/>
        <v>866</v>
      </c>
      <c r="AO7" s="6">
        <f t="shared" si="9"/>
        <v>882</v>
      </c>
      <c r="AP7" s="6">
        <f t="shared" si="9"/>
        <v>890</v>
      </c>
      <c r="AQ7" s="6">
        <f t="shared" si="9"/>
        <v>908</v>
      </c>
      <c r="AR7" s="6">
        <f t="shared" si="9"/>
        <v>929</v>
      </c>
      <c r="AS7" s="6">
        <f t="shared" si="9"/>
        <v>937</v>
      </c>
      <c r="AT7" s="6">
        <f t="shared" si="9"/>
        <v>951</v>
      </c>
      <c r="AU7" s="6">
        <f t="shared" si="9"/>
        <v>957</v>
      </c>
      <c r="AV7" s="6">
        <f t="shared" si="9"/>
        <v>969</v>
      </c>
      <c r="AW7" s="6">
        <f t="shared" si="9"/>
        <v>978</v>
      </c>
      <c r="AX7" s="6">
        <f t="shared" si="9"/>
        <v>992</v>
      </c>
      <c r="AY7" s="6">
        <f t="shared" si="9"/>
        <v>1008</v>
      </c>
      <c r="AZ7" s="6">
        <f t="shared" si="9"/>
        <v>1031</v>
      </c>
      <c r="BA7" s="6">
        <f t="shared" si="9"/>
        <v>1035</v>
      </c>
      <c r="BB7" s="6">
        <f t="shared" si="9"/>
        <v>1046</v>
      </c>
      <c r="BC7" s="6">
        <f>SUM(BB7,BC8)</f>
        <v>1054</v>
      </c>
      <c r="BD7" s="6">
        <f>SUM(BC7,BD8)</f>
        <v>1063</v>
      </c>
      <c r="BE7" s="6">
        <f>SUM(BD7,BE8)</f>
        <v>1071</v>
      </c>
      <c r="BF7" s="6">
        <f t="shared" ref="BF7:DQ7" si="10">SUM(BE7,BF8)</f>
        <v>1075</v>
      </c>
      <c r="BG7" s="6">
        <f t="shared" si="10"/>
        <v>1078</v>
      </c>
      <c r="BH7" s="6">
        <f t="shared" si="10"/>
        <v>1085</v>
      </c>
      <c r="BI7" s="6">
        <f t="shared" si="10"/>
        <v>1091</v>
      </c>
      <c r="BJ7" s="6">
        <f t="shared" si="10"/>
        <v>1094</v>
      </c>
      <c r="BK7" s="6">
        <f t="shared" si="10"/>
        <v>1095</v>
      </c>
      <c r="BL7" s="6">
        <f t="shared" si="10"/>
        <v>1101</v>
      </c>
      <c r="BM7" s="6">
        <f t="shared" si="10"/>
        <v>1106</v>
      </c>
      <c r="BN7" s="6">
        <f t="shared" si="10"/>
        <v>1109</v>
      </c>
      <c r="BO7" s="6">
        <f t="shared" si="10"/>
        <v>1125</v>
      </c>
      <c r="BP7" s="6">
        <f t="shared" si="10"/>
        <v>1135</v>
      </c>
      <c r="BQ7" s="6">
        <f t="shared" si="10"/>
        <v>1139</v>
      </c>
      <c r="BR7" s="6">
        <f t="shared" si="10"/>
        <v>1150</v>
      </c>
      <c r="BS7" s="6">
        <f t="shared" si="10"/>
        <v>1163</v>
      </c>
      <c r="BT7" s="6">
        <f t="shared" si="10"/>
        <v>1165</v>
      </c>
      <c r="BU7" s="6">
        <f t="shared" si="10"/>
        <v>1172</v>
      </c>
      <c r="BV7" s="6">
        <f t="shared" si="10"/>
        <v>1174</v>
      </c>
      <c r="BW7" s="6">
        <f t="shared" si="10"/>
        <v>1179</v>
      </c>
      <c r="BX7" s="6">
        <f t="shared" si="10"/>
        <v>1184</v>
      </c>
      <c r="BY7" s="6">
        <f t="shared" si="10"/>
        <v>1186</v>
      </c>
      <c r="BZ7" s="6">
        <f t="shared" si="10"/>
        <v>1199</v>
      </c>
      <c r="CA7" s="6">
        <f t="shared" si="10"/>
        <v>1200</v>
      </c>
      <c r="CB7" s="6">
        <f t="shared" si="10"/>
        <v>1209</v>
      </c>
      <c r="CC7" s="6">
        <f t="shared" si="10"/>
        <v>1216</v>
      </c>
      <c r="CD7" s="6">
        <f t="shared" si="10"/>
        <v>1218</v>
      </c>
      <c r="CE7" s="6">
        <f t="shared" si="10"/>
        <v>1222</v>
      </c>
      <c r="CF7" s="6">
        <f t="shared" si="10"/>
        <v>1225</v>
      </c>
      <c r="CG7" s="6">
        <f t="shared" si="10"/>
        <v>1234</v>
      </c>
      <c r="CH7" s="6">
        <f t="shared" si="10"/>
        <v>1245</v>
      </c>
      <c r="CI7" s="6">
        <f t="shared" si="10"/>
        <v>1251</v>
      </c>
      <c r="CJ7" s="6">
        <f t="shared" si="10"/>
        <v>1255</v>
      </c>
      <c r="CK7" s="6">
        <f t="shared" si="10"/>
        <v>1265</v>
      </c>
      <c r="CL7" s="6">
        <f t="shared" si="10"/>
        <v>1274</v>
      </c>
      <c r="CM7" s="6">
        <f t="shared" si="10"/>
        <v>1277</v>
      </c>
      <c r="CN7" s="6">
        <f t="shared" si="10"/>
        <v>1283</v>
      </c>
      <c r="CO7" s="6">
        <f t="shared" si="10"/>
        <v>1284</v>
      </c>
      <c r="CP7" s="6">
        <f t="shared" si="10"/>
        <v>1293</v>
      </c>
      <c r="CQ7" s="6">
        <f t="shared" si="10"/>
        <v>1299</v>
      </c>
      <c r="CR7" s="6">
        <f t="shared" si="10"/>
        <v>1308</v>
      </c>
      <c r="CS7" s="6">
        <f t="shared" si="10"/>
        <v>1309</v>
      </c>
      <c r="CT7" s="6">
        <f t="shared" si="10"/>
        <v>1311</v>
      </c>
      <c r="CU7" s="6">
        <f t="shared" si="10"/>
        <v>1316</v>
      </c>
      <c r="CV7" s="6">
        <f t="shared" si="10"/>
        <v>1320</v>
      </c>
      <c r="CW7" s="6">
        <f t="shared" si="10"/>
        <v>1322</v>
      </c>
      <c r="CX7" s="6">
        <f t="shared" si="10"/>
        <v>1324</v>
      </c>
      <c r="CY7" s="6">
        <f t="shared" si="10"/>
        <v>1328</v>
      </c>
      <c r="CZ7" s="6">
        <f t="shared" si="10"/>
        <v>1330</v>
      </c>
      <c r="DA7" s="6">
        <f t="shared" si="10"/>
        <v>1333</v>
      </c>
      <c r="DB7" s="6">
        <f t="shared" si="10"/>
        <v>1337</v>
      </c>
      <c r="DC7" s="6">
        <f t="shared" si="10"/>
        <v>1341</v>
      </c>
      <c r="DD7" s="6">
        <f t="shared" si="10"/>
        <v>1342</v>
      </c>
      <c r="DE7" s="6">
        <f t="shared" si="10"/>
        <v>1345</v>
      </c>
      <c r="DF7" s="6">
        <f t="shared" si="10"/>
        <v>1346</v>
      </c>
      <c r="DG7" s="6">
        <f t="shared" si="10"/>
        <v>1348</v>
      </c>
      <c r="DH7" s="6">
        <f t="shared" si="10"/>
        <v>1350</v>
      </c>
      <c r="DI7" s="6">
        <f t="shared" si="10"/>
        <v>1353</v>
      </c>
      <c r="DJ7" s="6">
        <f t="shared" si="10"/>
        <v>1355</v>
      </c>
      <c r="DK7" s="6">
        <f t="shared" si="10"/>
        <v>1358</v>
      </c>
      <c r="DL7" s="6">
        <f t="shared" si="10"/>
        <v>1364</v>
      </c>
      <c r="DM7" s="6">
        <f t="shared" si="10"/>
        <v>1366</v>
      </c>
      <c r="DN7" s="6">
        <f t="shared" si="10"/>
        <v>1367</v>
      </c>
      <c r="DO7" s="6">
        <f t="shared" si="10"/>
        <v>1376</v>
      </c>
      <c r="DP7" s="6">
        <f t="shared" si="10"/>
        <v>1378</v>
      </c>
      <c r="DQ7" s="6">
        <f t="shared" si="10"/>
        <v>1382</v>
      </c>
      <c r="DR7" s="6">
        <f t="shared" ref="DR7:EL7" si="11">SUM(DQ7,DR8)</f>
        <v>1382</v>
      </c>
      <c r="DS7" s="6">
        <f t="shared" si="11"/>
        <v>1382</v>
      </c>
      <c r="DT7" s="6">
        <f t="shared" si="11"/>
        <v>1383</v>
      </c>
      <c r="DU7" s="6">
        <f t="shared" si="11"/>
        <v>1383</v>
      </c>
      <c r="DV7" s="6">
        <f t="shared" si="11"/>
        <v>1383</v>
      </c>
      <c r="DW7" s="6">
        <f t="shared" si="11"/>
        <v>1389</v>
      </c>
      <c r="DX7" s="6">
        <f t="shared" si="11"/>
        <v>1390</v>
      </c>
      <c r="DY7" s="6">
        <f t="shared" si="11"/>
        <v>1391</v>
      </c>
      <c r="DZ7" s="6">
        <f t="shared" si="11"/>
        <v>1393</v>
      </c>
      <c r="EA7" s="6">
        <f t="shared" si="11"/>
        <v>1393</v>
      </c>
      <c r="EB7" s="6">
        <f t="shared" si="11"/>
        <v>1393</v>
      </c>
      <c r="EC7" s="6">
        <f t="shared" si="11"/>
        <v>1397</v>
      </c>
      <c r="ED7" s="6">
        <f t="shared" si="11"/>
        <v>1397</v>
      </c>
      <c r="EE7" s="6">
        <f t="shared" si="11"/>
        <v>1401</v>
      </c>
      <c r="EF7" s="6">
        <f t="shared" si="11"/>
        <v>1403</v>
      </c>
      <c r="EG7" s="6">
        <f t="shared" si="11"/>
        <v>1406</v>
      </c>
      <c r="EH7" s="6">
        <f t="shared" si="11"/>
        <v>1409</v>
      </c>
      <c r="EI7" s="6">
        <f t="shared" si="11"/>
        <v>1410</v>
      </c>
      <c r="EJ7" s="6">
        <f t="shared" si="11"/>
        <v>1411</v>
      </c>
      <c r="EK7" s="6">
        <f t="shared" si="11"/>
        <v>1414</v>
      </c>
      <c r="EL7" s="6">
        <f t="shared" si="11"/>
        <v>1422</v>
      </c>
    </row>
    <row r="8" spans="1:142" s="2" customFormat="1" ht="15.75" x14ac:dyDescent="0.3">
      <c r="A8" s="2" t="s">
        <v>3</v>
      </c>
      <c r="B8" s="2">
        <v>7</v>
      </c>
      <c r="C8" s="6">
        <v>14</v>
      </c>
      <c r="D8" s="6">
        <v>6</v>
      </c>
      <c r="E8" s="6">
        <v>8</v>
      </c>
      <c r="F8" s="6">
        <v>14</v>
      </c>
      <c r="G8" s="6">
        <v>22</v>
      </c>
      <c r="H8" s="6">
        <v>5</v>
      </c>
      <c r="I8" s="6">
        <v>19</v>
      </c>
      <c r="J8" s="6">
        <v>8</v>
      </c>
      <c r="K8" s="6">
        <v>21</v>
      </c>
      <c r="L8" s="6">
        <v>12</v>
      </c>
      <c r="M8" s="6">
        <v>14</v>
      </c>
      <c r="N8" s="6">
        <v>9</v>
      </c>
      <c r="O8" s="6">
        <v>19</v>
      </c>
      <c r="P8" s="6">
        <v>13</v>
      </c>
      <c r="Q8" s="6">
        <v>55</v>
      </c>
      <c r="R8" s="6">
        <v>26</v>
      </c>
      <c r="S8" s="6">
        <v>24</v>
      </c>
      <c r="T8" s="6">
        <v>6</v>
      </c>
      <c r="U8" s="6">
        <v>18</v>
      </c>
      <c r="V8" s="6">
        <v>75</v>
      </c>
      <c r="W8" s="6">
        <v>11</v>
      </c>
      <c r="X8" s="6">
        <v>15</v>
      </c>
      <c r="Y8" s="6">
        <v>24</v>
      </c>
      <c r="Z8" s="6">
        <v>22</v>
      </c>
      <c r="AA8" s="6">
        <v>34</v>
      </c>
      <c r="AB8" s="6">
        <v>22</v>
      </c>
      <c r="AC8" s="6">
        <v>30</v>
      </c>
      <c r="AD8" s="6">
        <v>43</v>
      </c>
      <c r="AE8" s="6">
        <v>7</v>
      </c>
      <c r="AF8" s="6">
        <v>26</v>
      </c>
      <c r="AG8" s="6">
        <v>27</v>
      </c>
      <c r="AH8" s="6">
        <v>14</v>
      </c>
      <c r="AI8" s="6">
        <v>22</v>
      </c>
      <c r="AJ8" s="6">
        <v>10</v>
      </c>
      <c r="AK8" s="6">
        <v>16</v>
      </c>
      <c r="AL8" s="6">
        <v>16</v>
      </c>
      <c r="AM8" s="6">
        <v>43</v>
      </c>
      <c r="AN8" s="6">
        <v>12</v>
      </c>
      <c r="AO8" s="6">
        <v>16</v>
      </c>
      <c r="AP8" s="6">
        <v>8</v>
      </c>
      <c r="AQ8" s="6">
        <v>18</v>
      </c>
      <c r="AR8" s="6">
        <v>21</v>
      </c>
      <c r="AS8" s="6">
        <v>8</v>
      </c>
      <c r="AT8" s="6">
        <v>14</v>
      </c>
      <c r="AU8" s="6">
        <v>6</v>
      </c>
      <c r="AV8" s="6">
        <v>12</v>
      </c>
      <c r="AW8" s="6">
        <v>9</v>
      </c>
      <c r="AX8" s="6">
        <v>14</v>
      </c>
      <c r="AY8" s="6">
        <v>16</v>
      </c>
      <c r="AZ8" s="6">
        <v>23</v>
      </c>
      <c r="BA8" s="6">
        <v>4</v>
      </c>
      <c r="BB8" s="6">
        <v>11</v>
      </c>
      <c r="BC8" s="6">
        <v>8</v>
      </c>
      <c r="BD8" s="6">
        <v>9</v>
      </c>
      <c r="BE8" s="6">
        <v>8</v>
      </c>
      <c r="BF8" s="6">
        <v>4</v>
      </c>
      <c r="BG8" s="6">
        <v>3</v>
      </c>
      <c r="BH8" s="6">
        <v>7</v>
      </c>
      <c r="BI8" s="6">
        <v>6</v>
      </c>
      <c r="BJ8" s="6">
        <v>3</v>
      </c>
      <c r="BK8" s="6">
        <v>1</v>
      </c>
      <c r="BL8" s="6">
        <v>6</v>
      </c>
      <c r="BM8" s="6">
        <v>5</v>
      </c>
      <c r="BN8" s="6">
        <v>3</v>
      </c>
      <c r="BO8" s="6">
        <v>16</v>
      </c>
      <c r="BP8" s="6">
        <v>10</v>
      </c>
      <c r="BQ8" s="6">
        <v>4</v>
      </c>
      <c r="BR8" s="6">
        <v>11</v>
      </c>
      <c r="BS8" s="6">
        <v>13</v>
      </c>
      <c r="BT8" s="6">
        <v>2</v>
      </c>
      <c r="BU8" s="6">
        <v>7</v>
      </c>
      <c r="BV8" s="6">
        <v>2</v>
      </c>
      <c r="BW8" s="6">
        <v>5</v>
      </c>
      <c r="BX8" s="6">
        <v>5</v>
      </c>
      <c r="BY8" s="6">
        <v>2</v>
      </c>
      <c r="BZ8" s="6">
        <v>13</v>
      </c>
      <c r="CA8" s="6">
        <v>1</v>
      </c>
      <c r="CB8" s="6">
        <v>9</v>
      </c>
      <c r="CC8" s="6">
        <v>7</v>
      </c>
      <c r="CD8" s="6">
        <v>2</v>
      </c>
      <c r="CE8" s="6">
        <v>4</v>
      </c>
      <c r="CF8" s="6">
        <v>3</v>
      </c>
      <c r="CG8" s="6">
        <v>9</v>
      </c>
      <c r="CH8" s="6">
        <v>11</v>
      </c>
      <c r="CI8" s="6">
        <v>6</v>
      </c>
      <c r="CJ8" s="6">
        <v>4</v>
      </c>
      <c r="CK8" s="6">
        <v>10</v>
      </c>
      <c r="CL8" s="6">
        <v>9</v>
      </c>
      <c r="CM8" s="6">
        <v>3</v>
      </c>
      <c r="CN8" s="6">
        <v>6</v>
      </c>
      <c r="CO8" s="6">
        <v>1</v>
      </c>
      <c r="CP8" s="6">
        <v>9</v>
      </c>
      <c r="CQ8" s="6">
        <v>6</v>
      </c>
      <c r="CR8" s="6">
        <v>9</v>
      </c>
      <c r="CS8" s="6">
        <v>1</v>
      </c>
      <c r="CT8" s="6">
        <v>2</v>
      </c>
      <c r="CU8" s="6">
        <v>5</v>
      </c>
      <c r="CV8" s="6">
        <v>4</v>
      </c>
      <c r="CW8" s="6">
        <v>2</v>
      </c>
      <c r="CX8" s="6">
        <v>2</v>
      </c>
      <c r="CY8" s="6">
        <v>4</v>
      </c>
      <c r="CZ8" s="6">
        <v>2</v>
      </c>
      <c r="DA8" s="6">
        <v>3</v>
      </c>
      <c r="DB8" s="6">
        <v>4</v>
      </c>
      <c r="DC8" s="6">
        <v>4</v>
      </c>
      <c r="DD8" s="6">
        <v>1</v>
      </c>
      <c r="DE8" s="6">
        <v>3</v>
      </c>
      <c r="DF8" s="6">
        <v>1</v>
      </c>
      <c r="DG8" s="6">
        <v>2</v>
      </c>
      <c r="DH8" s="6">
        <v>2</v>
      </c>
      <c r="DI8" s="6">
        <v>3</v>
      </c>
      <c r="DJ8" s="6">
        <v>2</v>
      </c>
      <c r="DK8" s="6">
        <v>3</v>
      </c>
      <c r="DL8" s="6">
        <v>6</v>
      </c>
      <c r="DM8" s="6">
        <v>2</v>
      </c>
      <c r="DN8" s="6">
        <v>1</v>
      </c>
      <c r="DO8" s="6">
        <v>9</v>
      </c>
      <c r="DP8" s="6">
        <v>2</v>
      </c>
      <c r="DQ8" s="6">
        <v>4</v>
      </c>
      <c r="DR8" s="6">
        <v>0</v>
      </c>
      <c r="DS8" s="6">
        <v>0</v>
      </c>
      <c r="DT8" s="6">
        <v>1</v>
      </c>
      <c r="DU8" s="6">
        <v>0</v>
      </c>
      <c r="DV8" s="6">
        <v>0</v>
      </c>
      <c r="DW8" s="6">
        <v>6</v>
      </c>
      <c r="DX8" s="6">
        <v>1</v>
      </c>
      <c r="DY8" s="6">
        <v>1</v>
      </c>
      <c r="DZ8" s="6">
        <v>2</v>
      </c>
      <c r="EA8" s="6">
        <v>0</v>
      </c>
      <c r="EB8" s="6">
        <v>0</v>
      </c>
      <c r="EC8" s="6">
        <v>4</v>
      </c>
      <c r="ED8" s="6">
        <v>0</v>
      </c>
      <c r="EE8" s="6">
        <v>4</v>
      </c>
      <c r="EF8" s="6">
        <v>2</v>
      </c>
      <c r="EG8" s="6">
        <v>3</v>
      </c>
      <c r="EH8" s="7">
        <v>3</v>
      </c>
      <c r="EI8" s="6">
        <v>1</v>
      </c>
      <c r="EJ8" s="6">
        <v>1</v>
      </c>
      <c r="EK8" s="6">
        <v>3</v>
      </c>
      <c r="EL8" s="6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Haapanen</dc:creator>
  <cp:lastModifiedBy>Tom Haapanen</cp:lastModifiedBy>
  <dcterms:created xsi:type="dcterms:W3CDTF">2020-08-17T14:49:35Z</dcterms:created>
  <dcterms:modified xsi:type="dcterms:W3CDTF">2020-08-17T14:50:34Z</dcterms:modified>
</cp:coreProperties>
</file>